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lyndaalves/Library/Mobile Documents/com~apple~CloudDocs/00 Graphics Overflow/00 Client List/Ultra Series Australia/USA2026-066 MFU Website Updates/"/>
    </mc:Choice>
  </mc:AlternateContent>
  <xr:revisionPtr revIDLastSave="0" documentId="13_ncr:1_{332D5951-CD3E-CB4B-A7BC-E327AE2C304B}" xr6:coauthVersionLast="47" xr6:coauthVersionMax="47" xr10:uidLastSave="{00000000-0000-0000-0000-000000000000}"/>
  <bookViews>
    <workbookView xWindow="0" yWindow="660" windowWidth="33200" windowHeight="20440" xr2:uid="{CE61E918-E4C7-49A6-B195-3BDC55C43649}"/>
  </bookViews>
  <sheets>
    <sheet name="MFYU Bib 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1" i="1"/>
  <c r="A9" i="1"/>
  <c r="F4" i="1"/>
  <c r="F45" i="1"/>
  <c r="F23" i="1"/>
  <c r="F39" i="1"/>
  <c r="F5" i="1"/>
  <c r="F33" i="1"/>
  <c r="F46" i="1"/>
  <c r="F14" i="1"/>
  <c r="F16" i="1"/>
  <c r="F56" i="1"/>
  <c r="F34" i="1"/>
  <c r="F47" i="1"/>
  <c r="F40" i="1"/>
  <c r="F19" i="1"/>
  <c r="F48" i="1"/>
  <c r="F61" i="1"/>
  <c r="F24" i="1"/>
  <c r="F51" i="1"/>
  <c r="F20" i="1"/>
  <c r="F8" i="1"/>
  <c r="F57" i="1"/>
  <c r="F13" i="1"/>
  <c r="F58" i="1"/>
  <c r="F52" i="1"/>
  <c r="F35" i="1"/>
  <c r="F53" i="1"/>
  <c r="F62" i="1"/>
  <c r="F6" i="1"/>
  <c r="F36" i="1"/>
  <c r="F3" i="1"/>
  <c r="F63" i="1"/>
  <c r="F41" i="1"/>
  <c r="F15" i="1"/>
  <c r="F42" i="1"/>
  <c r="F17" i="1"/>
  <c r="F54" i="1"/>
  <c r="F25" i="1"/>
  <c r="F32" i="1"/>
  <c r="F26" i="1"/>
  <c r="F21" i="1"/>
  <c r="F37" i="1"/>
  <c r="F27" i="1"/>
  <c r="F28" i="1"/>
  <c r="F59" i="1"/>
  <c r="F49" i="1"/>
  <c r="F18" i="1"/>
  <c r="F43" i="1"/>
  <c r="F29" i="1"/>
  <c r="F38" i="1"/>
  <c r="F9" i="1"/>
  <c r="F30" i="1"/>
  <c r="F7" i="1"/>
  <c r="F64" i="1"/>
  <c r="F44" i="1"/>
  <c r="F50" i="1"/>
  <c r="F22" i="1"/>
  <c r="F12" i="1"/>
  <c r="F55" i="1"/>
  <c r="F60" i="1"/>
  <c r="F31" i="1"/>
  <c r="F2" i="1"/>
  <c r="F11" i="1"/>
  <c r="F10" i="1"/>
</calcChain>
</file>

<file path=xl/sharedStrings.xml><?xml version="1.0" encoding="utf-8"?>
<sst xmlns="http://schemas.openxmlformats.org/spreadsheetml/2006/main" count="147" uniqueCount="111">
  <si>
    <t>POS</t>
  </si>
  <si>
    <t>SEX</t>
  </si>
  <si>
    <t>BIB</t>
  </si>
  <si>
    <t>NAME</t>
  </si>
  <si>
    <t>LAPS</t>
  </si>
  <si>
    <t>DISTANCE</t>
  </si>
  <si>
    <t>1M</t>
  </si>
  <si>
    <t>Ben Nicholls</t>
  </si>
  <si>
    <t>Assist</t>
  </si>
  <si>
    <t>2M</t>
  </si>
  <si>
    <t>Mathieu Dube</t>
  </si>
  <si>
    <t>3M</t>
  </si>
  <si>
    <t>Brandon "The Crow" Lee</t>
  </si>
  <si>
    <t>4M</t>
  </si>
  <si>
    <t>Dan Farmer</t>
  </si>
  <si>
    <t>5M</t>
  </si>
  <si>
    <t>Luke Slater</t>
  </si>
  <si>
    <t>6M</t>
  </si>
  <si>
    <t>Tyson Fitzgerald</t>
  </si>
  <si>
    <t>1F</t>
  </si>
  <si>
    <t>Joanne Hoos</t>
  </si>
  <si>
    <t>7M</t>
  </si>
  <si>
    <t>Trem Stamp</t>
  </si>
  <si>
    <t>2F</t>
  </si>
  <si>
    <t>Ady Sliwka</t>
  </si>
  <si>
    <t>8M</t>
  </si>
  <si>
    <t>Bradley Humphrey</t>
  </si>
  <si>
    <t>9M</t>
  </si>
  <si>
    <t>Andrew Sun</t>
  </si>
  <si>
    <t>John Cooper</t>
  </si>
  <si>
    <t>11M</t>
  </si>
  <si>
    <t>Dave Axup</t>
  </si>
  <si>
    <t>Oliver Henry</t>
  </si>
  <si>
    <t>13M</t>
  </si>
  <si>
    <t>Dave Beaton</t>
  </si>
  <si>
    <t>3F</t>
  </si>
  <si>
    <t>Peita Morris</t>
  </si>
  <si>
    <t>14M</t>
  </si>
  <si>
    <t>Tom Rourke</t>
  </si>
  <si>
    <t>15M</t>
  </si>
  <si>
    <t>Gatsby Fitzgerald</t>
  </si>
  <si>
    <t>Joachim Dierckens</t>
  </si>
  <si>
    <t>Shawn Hickman</t>
  </si>
  <si>
    <t>Vincent Carson</t>
  </si>
  <si>
    <t>19M</t>
  </si>
  <si>
    <t>Corey Elms</t>
  </si>
  <si>
    <t>4F</t>
  </si>
  <si>
    <t>Jennalee Laycock</t>
  </si>
  <si>
    <t>Ryan Brooke</t>
  </si>
  <si>
    <t>Shaun Brien</t>
  </si>
  <si>
    <t>Steven O'connell</t>
  </si>
  <si>
    <t>5F</t>
  </si>
  <si>
    <t>Susie Su</t>
  </si>
  <si>
    <t>Trace Buckler</t>
  </si>
  <si>
    <t>Tuan Le</t>
  </si>
  <si>
    <t>6F</t>
  </si>
  <si>
    <t>Ash Edgar</t>
  </si>
  <si>
    <t>Sharon Ford</t>
  </si>
  <si>
    <t>25M</t>
  </si>
  <si>
    <t>Daniel Bond</t>
  </si>
  <si>
    <t>8F</t>
  </si>
  <si>
    <t>Emily Britten</t>
  </si>
  <si>
    <t>Leo Grant</t>
  </si>
  <si>
    <t>Mat Woodhouse</t>
  </si>
  <si>
    <t>Simon Buckley</t>
  </si>
  <si>
    <t>Travis Fraser</t>
  </si>
  <si>
    <t>30M</t>
  </si>
  <si>
    <t>Damien Schulze</t>
  </si>
  <si>
    <t>Garth Tatnell</t>
  </si>
  <si>
    <t>Mitch Olarenshaw</t>
  </si>
  <si>
    <t>Paul  Boyd</t>
  </si>
  <si>
    <t>Tom Westmore</t>
  </si>
  <si>
    <t>Xavi Fernandez Mas</t>
  </si>
  <si>
    <t>36M</t>
  </si>
  <si>
    <t>Bruce Lyon</t>
  </si>
  <si>
    <t>9F</t>
  </si>
  <si>
    <t>Danielle Gescheit</t>
  </si>
  <si>
    <t>Erin van der Peet</t>
  </si>
  <si>
    <t>Hannah Beasley</t>
  </si>
  <si>
    <t>Thomas Hextall</t>
  </si>
  <si>
    <t>Sam Tobin</t>
  </si>
  <si>
    <t>39M</t>
  </si>
  <si>
    <t>Jim Taylor</t>
  </si>
  <si>
    <t>Jon de Laine</t>
  </si>
  <si>
    <t>Liam Murray</t>
  </si>
  <si>
    <t>12F</t>
  </si>
  <si>
    <t>Rachael Laycock</t>
  </si>
  <si>
    <t>42M</t>
  </si>
  <si>
    <t>Andrew Tripp</t>
  </si>
  <si>
    <t>13F</t>
  </si>
  <si>
    <t>Diana Nicholls</t>
  </si>
  <si>
    <t>Joel Sexton</t>
  </si>
  <si>
    <t>John Le</t>
  </si>
  <si>
    <t>Thibaut Potard</t>
  </si>
  <si>
    <t>46M</t>
  </si>
  <si>
    <t>Anthony Foundling</t>
  </si>
  <si>
    <t>14F</t>
  </si>
  <si>
    <t>Jane Aubrey</t>
  </si>
  <si>
    <t>47M</t>
  </si>
  <si>
    <t>Luke Mcdougall</t>
  </si>
  <si>
    <t>15F</t>
  </si>
  <si>
    <t>Michelle Grocock</t>
  </si>
  <si>
    <t>Viet Nguyen</t>
  </si>
  <si>
    <t>Charlotte Roberts</t>
  </si>
  <si>
    <t>dns</t>
  </si>
  <si>
    <t>Fraser Rankin</t>
  </si>
  <si>
    <t>Martha Kourt</t>
  </si>
  <si>
    <t>Rachel Crothers</t>
  </si>
  <si>
    <t>Ryan d’Argent</t>
  </si>
  <si>
    <t>Trent Fowler</t>
  </si>
  <si>
    <t>Troy Stasinowsky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</si>
</sst>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6366-A1CA-4868-89D3-454F40D3FD90}">
  <dimension ref="A1:F71"/>
  <sheetViews>
    <sheetView tabSelected="1" topLeftCell="A48" workbookViewId="0">
      <selection activeCell="D3" sqref="D3"/>
    </sheetView>
  </sheetViews>
  <sheetFormatPr baseColWidth="10" defaultColWidth="8.83203125" defaultRowHeight="15" x14ac:dyDescent="0.2"/>
  <cols>
    <col min="4" max="4" width="22.1640625" bestFit="1" customWidth="1"/>
    <col min="5" max="5" width="9.1640625" style="1"/>
    <col min="6" max="6" width="8.6640625" bestFit="1" customWidth="1"/>
  </cols>
  <sheetData>
    <row r="1" spans="1:6" x14ac:dyDescent="0.2">
      <c r="A1" t="s">
        <v>0</v>
      </c>
      <c r="B1" t="s">
        <v>1</v>
      </c>
      <c r="C1" s="2" t="s">
        <v>2</v>
      </c>
      <c r="D1" s="2" t="s">
        <v>3</v>
      </c>
      <c r="E1" s="3" t="s">
        <v>4</v>
      </c>
      <c r="F1" t="s">
        <v>5</v>
      </c>
    </row>
    <row r="2" spans="1:6" x14ac:dyDescent="0.2">
      <c r="A2">
        <v>1</v>
      </c>
      <c r="B2" t="s">
        <v>6</v>
      </c>
      <c r="C2" s="2">
        <v>2005</v>
      </c>
      <c r="D2" s="2" t="s">
        <v>7</v>
      </c>
      <c r="E2" s="3">
        <v>58</v>
      </c>
      <c r="F2">
        <f t="shared" ref="F2:F33" si="0">E2*6.706</f>
        <v>388.94800000000004</v>
      </c>
    </row>
    <row r="3" spans="1:6" x14ac:dyDescent="0.2">
      <c r="A3" t="s">
        <v>8</v>
      </c>
      <c r="B3" t="s">
        <v>9</v>
      </c>
      <c r="C3" s="2">
        <v>2039</v>
      </c>
      <c r="D3" s="2" t="s">
        <v>10</v>
      </c>
      <c r="E3" s="3">
        <v>57</v>
      </c>
      <c r="F3">
        <f t="shared" si="0"/>
        <v>382.24200000000002</v>
      </c>
    </row>
    <row r="4" spans="1:6" x14ac:dyDescent="0.2">
      <c r="A4">
        <v>3</v>
      </c>
      <c r="B4" t="s">
        <v>11</v>
      </c>
      <c r="C4" s="2">
        <v>2007</v>
      </c>
      <c r="D4" s="2" t="s">
        <v>12</v>
      </c>
      <c r="E4" s="3">
        <v>48</v>
      </c>
      <c r="F4">
        <f t="shared" si="0"/>
        <v>321.88800000000003</v>
      </c>
    </row>
    <row r="5" spans="1:6" x14ac:dyDescent="0.2">
      <c r="A5">
        <v>4</v>
      </c>
      <c r="B5" t="s">
        <v>13</v>
      </c>
      <c r="C5" s="2">
        <v>2012</v>
      </c>
      <c r="D5" s="2" t="s">
        <v>14</v>
      </c>
      <c r="E5" s="3">
        <v>36</v>
      </c>
      <c r="F5">
        <f t="shared" si="0"/>
        <v>241.41600000000003</v>
      </c>
    </row>
    <row r="6" spans="1:6" x14ac:dyDescent="0.2">
      <c r="A6">
        <v>5</v>
      </c>
      <c r="B6" t="s">
        <v>15</v>
      </c>
      <c r="C6" s="2">
        <v>2036</v>
      </c>
      <c r="D6" s="2" t="s">
        <v>16</v>
      </c>
      <c r="E6" s="3">
        <v>34</v>
      </c>
      <c r="F6">
        <f t="shared" si="0"/>
        <v>228.00400000000002</v>
      </c>
    </row>
    <row r="7" spans="1:6" x14ac:dyDescent="0.2">
      <c r="A7">
        <v>6</v>
      </c>
      <c r="B7" t="s">
        <v>17</v>
      </c>
      <c r="C7" s="2">
        <v>2065</v>
      </c>
      <c r="D7" s="2" t="s">
        <v>18</v>
      </c>
      <c r="E7" s="3">
        <v>27</v>
      </c>
      <c r="F7">
        <f t="shared" si="0"/>
        <v>181.06200000000001</v>
      </c>
    </row>
    <row r="8" spans="1:6" x14ac:dyDescent="0.2">
      <c r="A8">
        <v>7</v>
      </c>
      <c r="B8" t="s">
        <v>19</v>
      </c>
      <c r="C8" s="2">
        <v>2028</v>
      </c>
      <c r="D8" s="2" t="s">
        <v>20</v>
      </c>
      <c r="E8" s="3">
        <v>25</v>
      </c>
      <c r="F8">
        <f t="shared" si="0"/>
        <v>167.65</v>
      </c>
    </row>
    <row r="9" spans="1:6" x14ac:dyDescent="0.2">
      <c r="A9">
        <f>7</f>
        <v>7</v>
      </c>
      <c r="B9" t="s">
        <v>21</v>
      </c>
      <c r="C9" s="2">
        <v>2061</v>
      </c>
      <c r="D9" s="2" t="s">
        <v>22</v>
      </c>
      <c r="E9" s="3">
        <v>25</v>
      </c>
      <c r="F9">
        <f t="shared" si="0"/>
        <v>167.65</v>
      </c>
    </row>
    <row r="10" spans="1:6" x14ac:dyDescent="0.2">
      <c r="A10">
        <v>9</v>
      </c>
      <c r="B10" t="s">
        <v>23</v>
      </c>
      <c r="C10" s="2">
        <v>2000</v>
      </c>
      <c r="D10" s="2" t="s">
        <v>24</v>
      </c>
      <c r="E10" s="3">
        <v>24</v>
      </c>
      <c r="F10">
        <f t="shared" si="0"/>
        <v>160.94400000000002</v>
      </c>
    </row>
    <row r="11" spans="1:6" x14ac:dyDescent="0.2">
      <c r="A11">
        <f>9</f>
        <v>9</v>
      </c>
      <c r="B11" t="s">
        <v>25</v>
      </c>
      <c r="C11" s="2">
        <v>2006</v>
      </c>
      <c r="D11" s="2" t="s">
        <v>26</v>
      </c>
      <c r="E11" s="3">
        <v>24</v>
      </c>
      <c r="F11">
        <f t="shared" si="0"/>
        <v>160.94400000000002</v>
      </c>
    </row>
    <row r="12" spans="1:6" x14ac:dyDescent="0.2">
      <c r="A12">
        <v>11</v>
      </c>
      <c r="B12" t="s">
        <v>27</v>
      </c>
      <c r="C12" s="2">
        <v>2001</v>
      </c>
      <c r="D12" s="2" t="s">
        <v>28</v>
      </c>
      <c r="E12" s="3">
        <v>20</v>
      </c>
      <c r="F12">
        <f t="shared" si="0"/>
        <v>134.12</v>
      </c>
    </row>
    <row r="13" spans="1:6" x14ac:dyDescent="0.2">
      <c r="A13">
        <f>11</f>
        <v>11</v>
      </c>
      <c r="B13" t="s">
        <v>27</v>
      </c>
      <c r="C13" s="2">
        <v>2030</v>
      </c>
      <c r="D13" s="2" t="s">
        <v>29</v>
      </c>
      <c r="E13" s="3">
        <v>20</v>
      </c>
      <c r="F13">
        <f t="shared" si="0"/>
        <v>134.12</v>
      </c>
    </row>
    <row r="14" spans="1:6" x14ac:dyDescent="0.2">
      <c r="A14">
        <v>13</v>
      </c>
      <c r="B14" t="s">
        <v>30</v>
      </c>
      <c r="C14" s="2">
        <v>2015</v>
      </c>
      <c r="D14" s="2" t="s">
        <v>31</v>
      </c>
      <c r="E14" s="3">
        <v>19</v>
      </c>
      <c r="F14">
        <f t="shared" si="0"/>
        <v>127.414</v>
      </c>
    </row>
    <row r="15" spans="1:6" x14ac:dyDescent="0.2">
      <c r="A15">
        <v>13</v>
      </c>
      <c r="B15" t="s">
        <v>30</v>
      </c>
      <c r="C15" s="2">
        <v>2042</v>
      </c>
      <c r="D15" s="2" t="s">
        <v>32</v>
      </c>
      <c r="E15" s="3">
        <v>19</v>
      </c>
      <c r="F15">
        <f t="shared" si="0"/>
        <v>127.414</v>
      </c>
    </row>
    <row r="16" spans="1:6" x14ac:dyDescent="0.2">
      <c r="A16">
        <v>15</v>
      </c>
      <c r="B16" t="s">
        <v>33</v>
      </c>
      <c r="C16" s="2">
        <v>2016</v>
      </c>
      <c r="D16" s="2" t="s">
        <v>34</v>
      </c>
      <c r="E16" s="3">
        <v>18</v>
      </c>
      <c r="F16">
        <f t="shared" si="0"/>
        <v>120.70800000000001</v>
      </c>
    </row>
    <row r="17" spans="1:6" x14ac:dyDescent="0.2">
      <c r="A17">
        <v>15</v>
      </c>
      <c r="B17" t="s">
        <v>35</v>
      </c>
      <c r="C17" s="2">
        <v>2044</v>
      </c>
      <c r="D17" s="2" t="s">
        <v>36</v>
      </c>
      <c r="E17" s="3">
        <v>18</v>
      </c>
      <c r="F17">
        <f t="shared" si="0"/>
        <v>120.70800000000001</v>
      </c>
    </row>
    <row r="18" spans="1:6" x14ac:dyDescent="0.2">
      <c r="A18">
        <v>17</v>
      </c>
      <c r="B18" t="s">
        <v>37</v>
      </c>
      <c r="C18" s="2">
        <v>2057</v>
      </c>
      <c r="D18" s="2" t="s">
        <v>38</v>
      </c>
      <c r="E18" s="3">
        <v>17</v>
      </c>
      <c r="F18">
        <f t="shared" si="0"/>
        <v>114.00200000000001</v>
      </c>
    </row>
    <row r="19" spans="1:6" x14ac:dyDescent="0.2">
      <c r="A19">
        <v>18</v>
      </c>
      <c r="B19" t="s">
        <v>39</v>
      </c>
      <c r="C19" s="2">
        <v>2022</v>
      </c>
      <c r="D19" s="2" t="s">
        <v>40</v>
      </c>
      <c r="E19" s="3">
        <v>16</v>
      </c>
      <c r="F19">
        <f t="shared" si="0"/>
        <v>107.29600000000001</v>
      </c>
    </row>
    <row r="20" spans="1:6" x14ac:dyDescent="0.2">
      <c r="A20">
        <v>18</v>
      </c>
      <c r="B20" t="s">
        <v>39</v>
      </c>
      <c r="C20" s="2">
        <v>2027</v>
      </c>
      <c r="D20" s="2" t="s">
        <v>41</v>
      </c>
      <c r="E20" s="3">
        <v>16</v>
      </c>
      <c r="F20">
        <f t="shared" si="0"/>
        <v>107.29600000000001</v>
      </c>
    </row>
    <row r="21" spans="1:6" x14ac:dyDescent="0.2">
      <c r="A21">
        <v>18</v>
      </c>
      <c r="B21" t="s">
        <v>39</v>
      </c>
      <c r="C21" s="2">
        <v>2051</v>
      </c>
      <c r="D21" s="2" t="s">
        <v>42</v>
      </c>
      <c r="E21" s="3">
        <v>16</v>
      </c>
      <c r="F21">
        <f t="shared" si="0"/>
        <v>107.29600000000001</v>
      </c>
    </row>
    <row r="22" spans="1:6" x14ac:dyDescent="0.2">
      <c r="A22">
        <v>18</v>
      </c>
      <c r="B22" t="s">
        <v>39</v>
      </c>
      <c r="C22" s="2">
        <v>2069</v>
      </c>
      <c r="D22" s="2" t="s">
        <v>43</v>
      </c>
      <c r="E22" s="3">
        <v>16</v>
      </c>
      <c r="F22">
        <f t="shared" si="0"/>
        <v>107.29600000000001</v>
      </c>
    </row>
    <row r="23" spans="1:6" x14ac:dyDescent="0.2">
      <c r="A23">
        <v>22</v>
      </c>
      <c r="B23" t="s">
        <v>44</v>
      </c>
      <c r="C23" s="2">
        <v>2010</v>
      </c>
      <c r="D23" s="2" t="s">
        <v>45</v>
      </c>
      <c r="E23" s="3">
        <v>15</v>
      </c>
      <c r="F23">
        <f t="shared" si="0"/>
        <v>100.59</v>
      </c>
    </row>
    <row r="24" spans="1:6" x14ac:dyDescent="0.2">
      <c r="A24">
        <v>22</v>
      </c>
      <c r="B24" t="s">
        <v>46</v>
      </c>
      <c r="C24" s="2">
        <v>2025</v>
      </c>
      <c r="D24" s="2" t="s">
        <v>47</v>
      </c>
      <c r="E24" s="3">
        <v>15</v>
      </c>
      <c r="F24">
        <f t="shared" si="0"/>
        <v>100.59</v>
      </c>
    </row>
    <row r="25" spans="1:6" x14ac:dyDescent="0.2">
      <c r="A25">
        <v>22</v>
      </c>
      <c r="B25" t="s">
        <v>44</v>
      </c>
      <c r="C25" s="2">
        <v>2047</v>
      </c>
      <c r="D25" s="2" t="s">
        <v>48</v>
      </c>
      <c r="E25" s="3">
        <v>15</v>
      </c>
      <c r="F25">
        <f t="shared" si="0"/>
        <v>100.59</v>
      </c>
    </row>
    <row r="26" spans="1:6" x14ac:dyDescent="0.2">
      <c r="A26">
        <v>22</v>
      </c>
      <c r="B26" t="s">
        <v>44</v>
      </c>
      <c r="C26" s="2">
        <v>2050</v>
      </c>
      <c r="D26" s="2" t="s">
        <v>49</v>
      </c>
      <c r="E26" s="3">
        <v>15</v>
      </c>
      <c r="F26">
        <f t="shared" si="0"/>
        <v>100.59</v>
      </c>
    </row>
    <row r="27" spans="1:6" x14ac:dyDescent="0.2">
      <c r="A27">
        <v>22</v>
      </c>
      <c r="B27" t="s">
        <v>44</v>
      </c>
      <c r="C27" s="2">
        <v>2053</v>
      </c>
      <c r="D27" s="2" t="s">
        <v>50</v>
      </c>
      <c r="E27" s="3">
        <v>15</v>
      </c>
      <c r="F27">
        <f t="shared" si="0"/>
        <v>100.59</v>
      </c>
    </row>
    <row r="28" spans="1:6" x14ac:dyDescent="0.2">
      <c r="A28">
        <v>22</v>
      </c>
      <c r="B28" t="s">
        <v>51</v>
      </c>
      <c r="C28" s="2">
        <v>2054</v>
      </c>
      <c r="D28" s="2" t="s">
        <v>52</v>
      </c>
      <c r="E28" s="3">
        <v>15</v>
      </c>
      <c r="F28">
        <f t="shared" si="0"/>
        <v>100.59</v>
      </c>
    </row>
    <row r="29" spans="1:6" x14ac:dyDescent="0.2">
      <c r="A29">
        <v>22</v>
      </c>
      <c r="B29" t="s">
        <v>44</v>
      </c>
      <c r="C29" s="2">
        <v>2059</v>
      </c>
      <c r="D29" s="2" t="s">
        <v>53</v>
      </c>
      <c r="E29" s="3">
        <v>15</v>
      </c>
      <c r="F29">
        <f t="shared" si="0"/>
        <v>100.59</v>
      </c>
    </row>
    <row r="30" spans="1:6" x14ac:dyDescent="0.2">
      <c r="A30">
        <v>22</v>
      </c>
      <c r="B30" t="s">
        <v>44</v>
      </c>
      <c r="C30" s="2">
        <v>2064</v>
      </c>
      <c r="D30" s="2" t="s">
        <v>54</v>
      </c>
      <c r="E30" s="3">
        <v>15</v>
      </c>
      <c r="F30">
        <f t="shared" si="0"/>
        <v>100.59</v>
      </c>
    </row>
    <row r="31" spans="1:6" x14ac:dyDescent="0.2">
      <c r="A31">
        <v>30</v>
      </c>
      <c r="B31" t="s">
        <v>55</v>
      </c>
      <c r="C31" s="2">
        <v>2004</v>
      </c>
      <c r="D31" s="2" t="s">
        <v>56</v>
      </c>
      <c r="E31" s="3">
        <v>13</v>
      </c>
      <c r="F31">
        <f t="shared" si="0"/>
        <v>87.178000000000011</v>
      </c>
    </row>
    <row r="32" spans="1:6" x14ac:dyDescent="0.2">
      <c r="A32">
        <v>30</v>
      </c>
      <c r="B32" t="s">
        <v>55</v>
      </c>
      <c r="C32" s="2">
        <v>2049</v>
      </c>
      <c r="D32" s="2" t="s">
        <v>57</v>
      </c>
      <c r="E32" s="3">
        <v>13</v>
      </c>
      <c r="F32">
        <f t="shared" si="0"/>
        <v>87.178000000000011</v>
      </c>
    </row>
    <row r="33" spans="1:6" x14ac:dyDescent="0.2">
      <c r="A33">
        <v>32</v>
      </c>
      <c r="B33" t="s">
        <v>58</v>
      </c>
      <c r="C33" s="2">
        <v>2013</v>
      </c>
      <c r="D33" s="2" t="s">
        <v>59</v>
      </c>
      <c r="E33" s="3">
        <v>12</v>
      </c>
      <c r="F33">
        <f t="shared" si="0"/>
        <v>80.472000000000008</v>
      </c>
    </row>
    <row r="34" spans="1:6" x14ac:dyDescent="0.2">
      <c r="A34">
        <v>32</v>
      </c>
      <c r="B34" t="s">
        <v>60</v>
      </c>
      <c r="C34" s="2">
        <v>2018</v>
      </c>
      <c r="D34" s="2" t="s">
        <v>61</v>
      </c>
      <c r="E34" s="3">
        <v>12</v>
      </c>
      <c r="F34">
        <f t="shared" ref="F34:F65" si="1">E34*6.706</f>
        <v>80.472000000000008</v>
      </c>
    </row>
    <row r="35" spans="1:6" x14ac:dyDescent="0.2">
      <c r="A35">
        <v>32</v>
      </c>
      <c r="B35" t="s">
        <v>58</v>
      </c>
      <c r="C35" s="2">
        <v>2033</v>
      </c>
      <c r="D35" s="2" t="s">
        <v>62</v>
      </c>
      <c r="E35" s="3">
        <v>12</v>
      </c>
      <c r="F35">
        <f t="shared" si="1"/>
        <v>80.472000000000008</v>
      </c>
    </row>
    <row r="36" spans="1:6" x14ac:dyDescent="0.2">
      <c r="A36">
        <v>32</v>
      </c>
      <c r="B36" t="s">
        <v>58</v>
      </c>
      <c r="C36" s="2">
        <v>2038</v>
      </c>
      <c r="D36" s="2" t="s">
        <v>63</v>
      </c>
      <c r="E36" s="3">
        <v>12</v>
      </c>
      <c r="F36">
        <f t="shared" si="1"/>
        <v>80.472000000000008</v>
      </c>
    </row>
    <row r="37" spans="1:6" x14ac:dyDescent="0.2">
      <c r="A37">
        <v>32</v>
      </c>
      <c r="B37" t="s">
        <v>58</v>
      </c>
      <c r="C37" s="2">
        <v>2052</v>
      </c>
      <c r="D37" s="2" t="s">
        <v>64</v>
      </c>
      <c r="E37" s="3">
        <v>12</v>
      </c>
      <c r="F37">
        <f t="shared" si="1"/>
        <v>80.472000000000008</v>
      </c>
    </row>
    <row r="38" spans="1:6" x14ac:dyDescent="0.2">
      <c r="A38">
        <v>32</v>
      </c>
      <c r="B38" t="s">
        <v>58</v>
      </c>
      <c r="C38" s="2">
        <v>2060</v>
      </c>
      <c r="D38" s="2" t="s">
        <v>65</v>
      </c>
      <c r="E38" s="3">
        <v>12</v>
      </c>
      <c r="F38">
        <f t="shared" si="1"/>
        <v>80.472000000000008</v>
      </c>
    </row>
    <row r="39" spans="1:6" x14ac:dyDescent="0.2">
      <c r="A39">
        <v>38</v>
      </c>
      <c r="B39" t="s">
        <v>66</v>
      </c>
      <c r="C39" s="2">
        <v>2011</v>
      </c>
      <c r="D39" s="2" t="s">
        <v>67</v>
      </c>
      <c r="E39" s="3">
        <v>11</v>
      </c>
      <c r="F39">
        <f t="shared" si="1"/>
        <v>73.766000000000005</v>
      </c>
    </row>
    <row r="40" spans="1:6" x14ac:dyDescent="0.2">
      <c r="A40">
        <v>38</v>
      </c>
      <c r="B40" t="s">
        <v>66</v>
      </c>
      <c r="C40" s="2">
        <v>2021</v>
      </c>
      <c r="D40" s="2" t="s">
        <v>68</v>
      </c>
      <c r="E40" s="3">
        <v>11</v>
      </c>
      <c r="F40">
        <f t="shared" si="1"/>
        <v>73.766000000000005</v>
      </c>
    </row>
    <row r="41" spans="1:6" x14ac:dyDescent="0.2">
      <c r="A41">
        <v>38</v>
      </c>
      <c r="B41" t="s">
        <v>66</v>
      </c>
      <c r="C41" s="2">
        <v>2041</v>
      </c>
      <c r="D41" s="2" t="s">
        <v>69</v>
      </c>
      <c r="E41" s="3">
        <v>11</v>
      </c>
      <c r="F41">
        <f t="shared" si="1"/>
        <v>73.766000000000005</v>
      </c>
    </row>
    <row r="42" spans="1:6" x14ac:dyDescent="0.2">
      <c r="A42">
        <v>38</v>
      </c>
      <c r="B42" t="s">
        <v>66</v>
      </c>
      <c r="C42" s="2">
        <v>2043</v>
      </c>
      <c r="D42" s="2" t="s">
        <v>70</v>
      </c>
      <c r="E42" s="3">
        <v>11</v>
      </c>
      <c r="F42">
        <f t="shared" si="1"/>
        <v>73.766000000000005</v>
      </c>
    </row>
    <row r="43" spans="1:6" x14ac:dyDescent="0.2">
      <c r="A43">
        <v>38</v>
      </c>
      <c r="B43" t="s">
        <v>66</v>
      </c>
      <c r="C43" s="2">
        <v>2058</v>
      </c>
      <c r="D43" s="2" t="s">
        <v>71</v>
      </c>
      <c r="E43" s="3">
        <v>11</v>
      </c>
      <c r="F43">
        <f t="shared" si="1"/>
        <v>73.766000000000005</v>
      </c>
    </row>
    <row r="44" spans="1:6" x14ac:dyDescent="0.2">
      <c r="A44">
        <v>38</v>
      </c>
      <c r="B44" t="s">
        <v>66</v>
      </c>
      <c r="C44" s="2">
        <v>2067</v>
      </c>
      <c r="D44" s="2" t="s">
        <v>72</v>
      </c>
      <c r="E44" s="3">
        <v>11</v>
      </c>
      <c r="F44">
        <f t="shared" si="1"/>
        <v>73.766000000000005</v>
      </c>
    </row>
    <row r="45" spans="1:6" x14ac:dyDescent="0.2">
      <c r="A45">
        <v>44</v>
      </c>
      <c r="B45" t="s">
        <v>73</v>
      </c>
      <c r="C45" s="2">
        <v>2008</v>
      </c>
      <c r="D45" s="2" t="s">
        <v>74</v>
      </c>
      <c r="E45" s="3">
        <v>10</v>
      </c>
      <c r="F45">
        <f t="shared" si="1"/>
        <v>67.06</v>
      </c>
    </row>
    <row r="46" spans="1:6" x14ac:dyDescent="0.2">
      <c r="A46">
        <v>44</v>
      </c>
      <c r="B46" t="s">
        <v>75</v>
      </c>
      <c r="C46" s="2">
        <v>2014</v>
      </c>
      <c r="D46" s="2" t="s">
        <v>76</v>
      </c>
      <c r="E46" s="3">
        <v>10</v>
      </c>
      <c r="F46">
        <f t="shared" si="1"/>
        <v>67.06</v>
      </c>
    </row>
    <row r="47" spans="1:6" x14ac:dyDescent="0.2">
      <c r="A47">
        <v>44</v>
      </c>
      <c r="B47" t="s">
        <v>75</v>
      </c>
      <c r="C47" s="2">
        <v>2019</v>
      </c>
      <c r="D47" s="2" t="s">
        <v>77</v>
      </c>
      <c r="E47" s="3">
        <v>10</v>
      </c>
      <c r="F47">
        <f t="shared" si="1"/>
        <v>67.06</v>
      </c>
    </row>
    <row r="48" spans="1:6" x14ac:dyDescent="0.2">
      <c r="A48">
        <v>44</v>
      </c>
      <c r="B48" t="s">
        <v>75</v>
      </c>
      <c r="C48" s="2">
        <v>2023</v>
      </c>
      <c r="D48" s="2" t="s">
        <v>78</v>
      </c>
      <c r="E48" s="3">
        <v>10</v>
      </c>
      <c r="F48">
        <f t="shared" si="1"/>
        <v>67.06</v>
      </c>
    </row>
    <row r="49" spans="1:6" x14ac:dyDescent="0.2">
      <c r="A49">
        <v>44</v>
      </c>
      <c r="B49" t="s">
        <v>73</v>
      </c>
      <c r="C49" s="2">
        <v>2056</v>
      </c>
      <c r="D49" s="2" t="s">
        <v>79</v>
      </c>
      <c r="E49" s="3">
        <v>10</v>
      </c>
      <c r="F49">
        <f t="shared" si="1"/>
        <v>67.06</v>
      </c>
    </row>
    <row r="50" spans="1:6" x14ac:dyDescent="0.2">
      <c r="A50">
        <v>44</v>
      </c>
      <c r="B50" t="s">
        <v>73</v>
      </c>
      <c r="C50" s="2">
        <v>2068</v>
      </c>
      <c r="D50" s="2" t="s">
        <v>80</v>
      </c>
      <c r="E50" s="3">
        <v>10</v>
      </c>
      <c r="F50">
        <f t="shared" si="1"/>
        <v>67.06</v>
      </c>
    </row>
    <row r="51" spans="1:6" x14ac:dyDescent="0.2">
      <c r="A51">
        <v>50</v>
      </c>
      <c r="B51" t="s">
        <v>81</v>
      </c>
      <c r="C51" s="2">
        <v>2026</v>
      </c>
      <c r="D51" s="2" t="s">
        <v>82</v>
      </c>
      <c r="E51" s="3">
        <v>9</v>
      </c>
      <c r="F51">
        <f t="shared" si="1"/>
        <v>60.354000000000006</v>
      </c>
    </row>
    <row r="52" spans="1:6" x14ac:dyDescent="0.2">
      <c r="A52">
        <v>50</v>
      </c>
      <c r="B52" t="s">
        <v>81</v>
      </c>
      <c r="C52" s="2">
        <v>2032</v>
      </c>
      <c r="D52" s="2" t="s">
        <v>83</v>
      </c>
      <c r="E52" s="3">
        <v>9</v>
      </c>
      <c r="F52">
        <f t="shared" si="1"/>
        <v>60.354000000000006</v>
      </c>
    </row>
    <row r="53" spans="1:6" x14ac:dyDescent="0.2">
      <c r="A53">
        <v>50</v>
      </c>
      <c r="B53" t="s">
        <v>81</v>
      </c>
      <c r="C53" s="2">
        <v>2034</v>
      </c>
      <c r="D53" s="2" t="s">
        <v>84</v>
      </c>
      <c r="E53" s="3">
        <v>9</v>
      </c>
      <c r="F53">
        <f t="shared" si="1"/>
        <v>60.354000000000006</v>
      </c>
    </row>
    <row r="54" spans="1:6" x14ac:dyDescent="0.2">
      <c r="A54">
        <v>50</v>
      </c>
      <c r="B54" t="s">
        <v>85</v>
      </c>
      <c r="C54" s="2">
        <v>2045</v>
      </c>
      <c r="D54" s="2" t="s">
        <v>86</v>
      </c>
      <c r="E54" s="3">
        <v>9</v>
      </c>
      <c r="F54">
        <f t="shared" si="1"/>
        <v>60.354000000000006</v>
      </c>
    </row>
    <row r="55" spans="1:6" x14ac:dyDescent="0.2">
      <c r="A55">
        <v>54</v>
      </c>
      <c r="B55" t="s">
        <v>87</v>
      </c>
      <c r="C55" s="2">
        <v>2002</v>
      </c>
      <c r="D55" s="2" t="s">
        <v>88</v>
      </c>
      <c r="E55" s="3">
        <v>8</v>
      </c>
      <c r="F55">
        <f t="shared" si="1"/>
        <v>53.648000000000003</v>
      </c>
    </row>
    <row r="56" spans="1:6" x14ac:dyDescent="0.2">
      <c r="A56">
        <v>54</v>
      </c>
      <c r="B56" t="s">
        <v>89</v>
      </c>
      <c r="C56" s="2">
        <v>2017</v>
      </c>
      <c r="D56" s="2" t="s">
        <v>90</v>
      </c>
      <c r="E56" s="3">
        <v>8</v>
      </c>
      <c r="F56">
        <f t="shared" si="1"/>
        <v>53.648000000000003</v>
      </c>
    </row>
    <row r="57" spans="1:6" x14ac:dyDescent="0.2">
      <c r="A57">
        <v>54</v>
      </c>
      <c r="B57" t="s">
        <v>87</v>
      </c>
      <c r="C57" s="2">
        <v>2029</v>
      </c>
      <c r="D57" s="2" t="s">
        <v>91</v>
      </c>
      <c r="E57" s="3">
        <v>8</v>
      </c>
      <c r="F57">
        <f t="shared" si="1"/>
        <v>53.648000000000003</v>
      </c>
    </row>
    <row r="58" spans="1:6" x14ac:dyDescent="0.2">
      <c r="A58">
        <v>54</v>
      </c>
      <c r="B58" t="s">
        <v>87</v>
      </c>
      <c r="C58" s="2">
        <v>2031</v>
      </c>
      <c r="D58" s="2" t="s">
        <v>92</v>
      </c>
      <c r="E58" s="3">
        <v>8</v>
      </c>
      <c r="F58">
        <f t="shared" si="1"/>
        <v>53.648000000000003</v>
      </c>
    </row>
    <row r="59" spans="1:6" x14ac:dyDescent="0.2">
      <c r="A59">
        <v>54</v>
      </c>
      <c r="B59" t="s">
        <v>87</v>
      </c>
      <c r="C59" s="2">
        <v>2055</v>
      </c>
      <c r="D59" s="2" t="s">
        <v>93</v>
      </c>
      <c r="E59" s="3">
        <v>8</v>
      </c>
      <c r="F59">
        <f t="shared" si="1"/>
        <v>53.648000000000003</v>
      </c>
    </row>
    <row r="60" spans="1:6" x14ac:dyDescent="0.2">
      <c r="A60">
        <v>59</v>
      </c>
      <c r="B60" t="s">
        <v>94</v>
      </c>
      <c r="C60" s="2">
        <v>2003</v>
      </c>
      <c r="D60" s="2" t="s">
        <v>95</v>
      </c>
      <c r="E60" s="3">
        <v>7</v>
      </c>
      <c r="F60">
        <f t="shared" si="1"/>
        <v>46.942</v>
      </c>
    </row>
    <row r="61" spans="1:6" x14ac:dyDescent="0.2">
      <c r="A61">
        <v>59</v>
      </c>
      <c r="B61" t="s">
        <v>96</v>
      </c>
      <c r="C61" s="2">
        <v>2024</v>
      </c>
      <c r="D61" s="2" t="s">
        <v>97</v>
      </c>
      <c r="E61" s="3">
        <v>7</v>
      </c>
      <c r="F61">
        <f t="shared" si="1"/>
        <v>46.942</v>
      </c>
    </row>
    <row r="62" spans="1:6" x14ac:dyDescent="0.2">
      <c r="A62">
        <v>61</v>
      </c>
      <c r="B62" t="s">
        <v>98</v>
      </c>
      <c r="C62" s="2">
        <v>2035</v>
      </c>
      <c r="D62" s="2" t="s">
        <v>99</v>
      </c>
      <c r="E62" s="3">
        <v>5</v>
      </c>
      <c r="F62">
        <f t="shared" si="1"/>
        <v>33.53</v>
      </c>
    </row>
    <row r="63" spans="1:6" x14ac:dyDescent="0.2">
      <c r="A63">
        <v>61</v>
      </c>
      <c r="B63" t="s">
        <v>100</v>
      </c>
      <c r="C63" s="2">
        <v>2040</v>
      </c>
      <c r="D63" s="2" t="s">
        <v>101</v>
      </c>
      <c r="E63" s="3">
        <v>5</v>
      </c>
      <c r="F63">
        <f t="shared" si="1"/>
        <v>33.53</v>
      </c>
    </row>
    <row r="64" spans="1:6" x14ac:dyDescent="0.2">
      <c r="A64">
        <v>61</v>
      </c>
      <c r="B64" t="s">
        <v>98</v>
      </c>
      <c r="C64" s="2">
        <v>2066</v>
      </c>
      <c r="D64" s="2" t="s">
        <v>102</v>
      </c>
      <c r="E64" s="3">
        <v>5</v>
      </c>
      <c r="F64">
        <f t="shared" si="1"/>
        <v>33.53</v>
      </c>
    </row>
    <row r="65" spans="3:5" x14ac:dyDescent="0.2">
      <c r="C65" s="2">
        <v>2009</v>
      </c>
      <c r="D65" s="2" t="s">
        <v>103</v>
      </c>
      <c r="E65" s="3" t="s">
        <v>104</v>
      </c>
    </row>
    <row r="66" spans="3:5" x14ac:dyDescent="0.2">
      <c r="C66" s="2">
        <v>2020</v>
      </c>
      <c r="D66" s="2" t="s">
        <v>105</v>
      </c>
      <c r="E66" s="3" t="s">
        <v>104</v>
      </c>
    </row>
    <row r="67" spans="3:5" x14ac:dyDescent="0.2">
      <c r="C67" s="2">
        <v>2037</v>
      </c>
      <c r="D67" s="2" t="s">
        <v>106</v>
      </c>
      <c r="E67" s="3" t="s">
        <v>104</v>
      </c>
    </row>
    <row r="68" spans="3:5" x14ac:dyDescent="0.2">
      <c r="C68" s="2">
        <v>2046</v>
      </c>
      <c r="D68" s="2" t="s">
        <v>107</v>
      </c>
      <c r="E68" s="3" t="s">
        <v>104</v>
      </c>
    </row>
    <row r="69" spans="3:5" x14ac:dyDescent="0.2">
      <c r="C69" s="2">
        <v>2048</v>
      </c>
      <c r="D69" s="2" t="s">
        <v>108</v>
      </c>
      <c r="E69" s="3" t="s">
        <v>104</v>
      </c>
    </row>
    <row r="70" spans="3:5" x14ac:dyDescent="0.2">
      <c r="C70" s="2">
        <v>2062</v>
      </c>
      <c r="D70" s="2" t="s">
        <v>109</v>
      </c>
      <c r="E70" s="3" t="s">
        <v>104</v>
      </c>
    </row>
    <row r="71" spans="3:5" x14ac:dyDescent="0.2">
      <c r="C71" s="2">
        <v>2063</v>
      </c>
      <c r="D71" s="2" t="s">
        <v>110</v>
      </c>
      <c r="E71" s="3" t="s">
        <v>104</v>
      </c>
    </row>
  </sheetData>
  <sortState xmlns:xlrd2="http://schemas.microsoft.com/office/spreadsheetml/2017/richdata2" ref="C2:G64">
    <sortCondition descending="1" ref="E2:E64"/>
  </sortState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C110B9E90F14AB544ACB769607EC2" ma:contentTypeVersion="18" ma:contentTypeDescription="Create a new document." ma:contentTypeScope="" ma:versionID="8326b0514b2f4d81c473e5344c2da8ab">
  <xsd:schema xmlns:xsd="http://www.w3.org/2001/XMLSchema" xmlns:xs="http://www.w3.org/2001/XMLSchema" xmlns:p="http://schemas.microsoft.com/office/2006/metadata/properties" xmlns:ns2="e0404e92-fc62-4a0f-bd0c-9416f64e1809" xmlns:ns3="e3ac4ce4-dd58-4ff0-93be-5837486f1497" targetNamespace="http://schemas.microsoft.com/office/2006/metadata/properties" ma:root="true" ma:fieldsID="380a459b71b5355760c5c8633ea98a8a" ns2:_="" ns3:_="">
    <xsd:import namespace="e0404e92-fc62-4a0f-bd0c-9416f64e1809"/>
    <xsd:import namespace="e3ac4ce4-dd58-4ff0-93be-5837486f1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04e92-fc62-4a0f-bd0c-9416f64e1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b1791e-e7b9-46ad-9156-04de2182b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c4ce4-dd58-4ff0-93be-5837486f1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77bf26-f329-474f-a6b5-e90196c04283}" ma:internalName="TaxCatchAll" ma:showField="CatchAllData" ma:web="e3ac4ce4-dd58-4ff0-93be-5837486f1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404e92-fc62-4a0f-bd0c-9416f64e1809">
      <Terms xmlns="http://schemas.microsoft.com/office/infopath/2007/PartnerControls"/>
    </lcf76f155ced4ddcb4097134ff3c332f>
    <TaxCatchAll xmlns="e3ac4ce4-dd58-4ff0-93be-5837486f1497" xsi:nil="true"/>
  </documentManagement>
</p:properties>
</file>

<file path=customXml/itemProps1.xml><?xml version="1.0" encoding="utf-8"?>
<ds:datastoreItem xmlns:ds="http://schemas.openxmlformats.org/officeDocument/2006/customXml" ds:itemID="{88209CE1-B4EB-4DCB-8E78-F0E50536D9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2681DA-4D9E-41D2-9F7F-F2A2871F6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404e92-fc62-4a0f-bd0c-9416f64e1809"/>
    <ds:schemaRef ds:uri="e3ac4ce4-dd58-4ff0-93be-5837486f1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D6A9DD-282E-4B95-BC6F-80FCBF83A351}">
  <ds:schemaRefs>
    <ds:schemaRef ds:uri="http://schemas.microsoft.com/office/2006/metadata/properties"/>
    <ds:schemaRef ds:uri="http://schemas.microsoft.com/office/infopath/2007/PartnerControls"/>
    <ds:schemaRef ds:uri="e0404e92-fc62-4a0f-bd0c-9416f64e1809"/>
    <ds:schemaRef ds:uri="e3ac4ce4-dd58-4ff0-93be-5837486f14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MFYU Bib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Kaesler</dc:creator>
  <cp:keywords/>
  <dc:description/>
  <cp:lastModifiedBy>Belynda Alves</cp:lastModifiedBy>
  <cp:revision/>
  <dcterms:created xsi:type="dcterms:W3CDTF">2025-04-17T10:54:51Z</dcterms:created>
  <dcterms:modified xsi:type="dcterms:W3CDTF">2026-07-01T05:12:21Z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0x0101005A6C110B9E90F14AB544ACB769607EC2</vt:lpwstr>
  </property>
  <property fmtid="{D5CDD505-2E9C-101B-9397-08002B2CF9AE}" pid="3" name="MediaServiceImageTags">
    <vt:lpwstr/>
  </property>
</Properties>
</file>